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8760" activeTab="1"/>
  </bookViews>
  <sheets>
    <sheet name="แผนการใช้งบประมาณดำเนินงาน" sheetId="2" r:id="rId1"/>
    <sheet name="แผนการใช้งบประมาณรายจ่ายอื่น" sheetId="1" r:id="rId2"/>
  </sheets>
  <definedNames>
    <definedName name="_xlnm.Print_Titles" localSheetId="0">แผนการใช้งบประมาณดำเนินงาน!$1:$7</definedName>
    <definedName name="_xlnm.Print_Titles" localSheetId="1">แผนการใช้งบประมาณรายจ่ายอื่น!$1:$7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5" i="1" l="1"/>
  <c r="D51" i="2"/>
</calcChain>
</file>

<file path=xl/sharedStrings.xml><?xml version="1.0" encoding="utf-8"?>
<sst xmlns="http://schemas.openxmlformats.org/spreadsheetml/2006/main" count="366" uniqueCount="117">
  <si>
    <t>เป้าหมาย</t>
  </si>
  <si>
    <t>งบประมาณ/แหล่งที่จัดสรร/สนับสนุน</t>
  </si>
  <si>
    <t>ระยะเวลา</t>
  </si>
  <si>
    <t>ผลที่คาดว่า</t>
  </si>
  <si>
    <t>ที่</t>
  </si>
  <si>
    <t>วิธีการดำเนินการ</t>
  </si>
  <si>
    <t>สตช.</t>
  </si>
  <si>
    <t>หน่วยงาน</t>
  </si>
  <si>
    <t>อปท.</t>
  </si>
  <si>
    <t>อื่นๆ</t>
  </si>
  <si>
    <t>ดำเนินการ</t>
  </si>
  <si>
    <t>จะได้รับ</t>
  </si>
  <si>
    <t>ภาครัฐ</t>
  </si>
  <si>
    <t>ภาคเอกชน</t>
  </si>
  <si>
    <t xml:space="preserve"> -</t>
  </si>
  <si>
    <t>กำหนดมาตรการในการ</t>
  </si>
  <si>
    <t>ค่าใช้จ่ายสาธารณูปโภคลดลง</t>
  </si>
  <si>
    <t>ประหยัดพลังงาน</t>
  </si>
  <si>
    <t>โครงการรณรงค์ป้องกัน และแก้ไขปัญหาอุบัติเหตุทางถนน</t>
  </si>
  <si>
    <t>ป้องกันการเกิดอุบัติเหตุทางถนน</t>
  </si>
  <si>
    <t>บังคับใช้กฏหมายในช่วง</t>
  </si>
  <si>
    <t>ใช้ในการปฏิบัติหน้าที่ ป้องกันเหตุ</t>
  </si>
  <si>
    <t>โครงการตำรวจประสานโรงเรียน(1 ตำรวจ 1 โรงเรียน)</t>
  </si>
  <si>
    <t>ลดปัญหายาเสพติดในสถาศึกษา</t>
  </si>
  <si>
    <t>แก้ไขปัญหายาเสพติดระดับชุมชน</t>
  </si>
  <si>
    <t>โครงการปราบปรามการค้ายาเสพติด</t>
  </si>
  <si>
    <t>กำหนดพื้นที่ที่มีการแพร่ระบาด</t>
  </si>
  <si>
    <t>สามารถลดการแพร่ระบาดในชุมชน</t>
  </si>
  <si>
    <t>ของยาเสพติด เพื่อปิดล้อมตรวจ</t>
  </si>
  <si>
    <t>ระบาดยาเสพติด</t>
  </si>
  <si>
    <t>ค้น สกัดกั้น ไม่ให้มีการแพร่</t>
  </si>
  <si>
    <t>ระบาดของยาเสพติดในชุมชน</t>
  </si>
  <si>
    <t>สกัดกั้นและปราบปรามเครือข่าย</t>
  </si>
  <si>
    <t xml:space="preserve">สามารถสกัดกั้นและปราบปราม </t>
  </si>
  <si>
    <t>การค้ายาเสพติดในประเทศ</t>
  </si>
  <si>
    <t>ทำลายเครือข่ายการค้ายาเสพติด</t>
  </si>
  <si>
    <t>และอาชญากรรมข้ามชาติ</t>
  </si>
  <si>
    <t>รายสำคัญ</t>
  </si>
  <si>
    <t>การบริหารจัดการสกัดกั้นยา</t>
  </si>
  <si>
    <t>เสพติดพื้นที่พักคอย</t>
  </si>
  <si>
    <t>ผู้เสพยาเสพติดที่เข้าสู่กระบวนการ</t>
  </si>
  <si>
    <t>บำบัดรักษาและปรับเปลี่ยน</t>
  </si>
  <si>
    <t>พฤติกรรมมีคุณภาพชีวิตที่ดีขึ้น</t>
  </si>
  <si>
    <t xml:space="preserve">       - ค่าสาธารณูปโภค</t>
  </si>
  <si>
    <t>เทศกาลปีใหม่สงกรานต์</t>
  </si>
  <si>
    <t xml:space="preserve">       - น้ำมันเชื้อเพลิง</t>
  </si>
  <si>
    <t xml:space="preserve">       - ค่าวัสดุสำนักงาน</t>
  </si>
  <si>
    <t xml:space="preserve">      -  ค่าน้ำมันเชื้อเพลิง</t>
  </si>
  <si>
    <t xml:space="preserve">      - ค่าใช้จ่ายการประชุม</t>
  </si>
  <si>
    <t>การสร้างภูมิคุ้มกันในกลุ่ม
เป้าหมายระดับโรงเรียนประถมศึกษาหรือมัธยมศึกษา
หรือเทียบเท่า</t>
  </si>
  <si>
    <t xml:space="preserve">ช่วงเทศกาลสำคัญ </t>
  </si>
  <si>
    <t xml:space="preserve">       - ค่าล่วงเวลา OT</t>
  </si>
  <si>
    <t xml:space="preserve">       - ค่าซ่อมแซมยานพาหนะ</t>
  </si>
  <si>
    <t xml:space="preserve">       - ค่าจ้างเหมาบริการ</t>
  </si>
  <si>
    <t xml:space="preserve">       - ค่าวัสดุสำนักงาน (จราจร)</t>
  </si>
  <si>
    <t xml:space="preserve">       - ค่าอาหารผู้ต้องหา</t>
  </si>
  <si>
    <t xml:space="preserve">       - ค่าเบี้ยเลี้ยงการเดินทางไปราชการ</t>
  </si>
  <si>
    <t>กำหนดให้ใช้วัสดุสำนักงานด้วยความประหยัด</t>
  </si>
  <si>
    <t>ค่าวัสดุสำนักงานเพียงพอกับปริมาณงานประจำปี</t>
  </si>
  <si>
    <t>เบิกจ่ายให้กับข้าราชการตำรวจผู้ปฏิบัติหน้าที่ล่วงเวลาการทำงานนอกเหนือเวลาราชการ</t>
  </si>
  <si>
    <t>เบิกจ่ายให้กับข้าราชการตำรวจผู้ที่เดินทางไปราชการต่างพื้นที่</t>
  </si>
  <si>
    <t>ซ่อมแซมยานพาหนะที่สึกหรอให้กลับมาใช้งานได้ดังเดิม</t>
  </si>
  <si>
    <t>เบิกจ่ายให้กับแม่บ้านรับเหมาทำความสะอาด</t>
  </si>
  <si>
    <t>เบิกจ่ายตามยอดผู้ต้องหาในรอบเดือนฯ</t>
  </si>
  <si>
    <t>เบิกจ่ายให้กับข้าราชการตำรวจผู้ปฏิบัติหน้าที่ล่วงเวลาการทำงานนอกเหนือเวลาราชการ ครบถ้วน</t>
  </si>
  <si>
    <t>เบิกจ่ายให้กับข้าราชการตำรวจผู้ที่เดินทางไปราชการต่างพื้นที่ตามที่กำหนดไว้</t>
  </si>
  <si>
    <t>ยานพาหนะที่ซ่อมกลับมาใช้งานได้ตามปกติ</t>
  </si>
  <si>
    <t>เบิกจ่ายได้ครบถ้วนตามกำหนด</t>
  </si>
  <si>
    <t>สำหรับใช้ในการดำเนินงานสอบสวนต่าง ๆ</t>
  </si>
  <si>
    <t>เบิกใช้จ่ายตามความจำเป็นจนครบรอบปีงบประมาณ</t>
  </si>
  <si>
    <t>เพื่อแก้ไขปัญหาผู้ติดยาเสพติดอย่างครบวงจร</t>
  </si>
  <si>
    <t>เป็นไปตามเป้าหมายที่วางไว้</t>
  </si>
  <si>
    <t xml:space="preserve">     - ค่าวัสดุสำนักงาน</t>
  </si>
  <si>
    <t xml:space="preserve">     - ค่าตอบแทนชุดปฏิบัติการฯ</t>
  </si>
  <si>
    <t xml:space="preserve">     - ค่าน้ำมันเชื้อเพลิง</t>
  </si>
  <si>
    <t xml:space="preserve">     - ค่าประชุมเชิงปฏิบัติการ</t>
  </si>
  <si>
    <t xml:space="preserve">     - ค่าประชุมผู้บำบัด</t>
  </si>
  <si>
    <t>โครงการ การบังคับใช้กฏหมาย อำนวยความยุติธรรมและบริการประชาชนกิจกรรม การบังคับใช้กฏหมาย และบริการประชาชน</t>
  </si>
  <si>
    <t>เพื่อแก้ไขปัญหายาเสพติดแบบครบวงจรตามยุทธศาสตร์ชาติ</t>
  </si>
  <si>
    <t>เบิกจ่ายน้ำมันเชื้อเพลิงให้เพียงพอต่อการปฏิบัติหน้าที่</t>
  </si>
  <si>
    <t xml:space="preserve">ค่าน้ำมันเชื้อเพลิงสำหรับรถยนต์เช่า รถยนต์ตู้โดยสาร (ทดแทน)ฯ และรถยนต์เอนกประสงค์ (ทดแทน) </t>
  </si>
  <si>
    <t xml:space="preserve">ใช้ในการปฏิบัติหน้าที่ ป้องกันเหตุที่จะเกิดขึ้น </t>
  </si>
  <si>
    <t>ป้องกันอาชญากรรมระดับตำบล</t>
  </si>
  <si>
    <t>สร้างการมีส่วนร่วมของประชาชนใน</t>
  </si>
  <si>
    <t>การป้องกันอาชญากรรมระดับตำบล</t>
  </si>
  <si>
    <t xml:space="preserve">     - ภารกิจชุมชนสัมพันธ์ ค่าล่วงเวลา OT</t>
  </si>
  <si>
    <t xml:space="preserve"> </t>
  </si>
  <si>
    <t xml:space="preserve">     - ภารกิจชุมชนสัมพันธ์ ค่าตอบแทนอาสาสมัครตำรวจบ้าน</t>
  </si>
  <si>
    <t>-</t>
  </si>
  <si>
    <t>โครงการสร้างเครือข่ายการมีส่วนร่วมของประชาชนในการ</t>
  </si>
  <si>
    <t>เพื่อบรรเทาค่าใข้จ่ายให้กับข้าราชการตำรวจ</t>
  </si>
  <si>
    <t>รวม</t>
  </si>
  <si>
    <t>4.1 โครงการปิดล้อมตรวจค้นเป้าหมายยาเสพติดเพื่อป้องกันการแพร่</t>
  </si>
  <si>
    <t>4.2 โครงการบริหารจัดการสกัดกั้นยาเสพติด (Heart Land)</t>
  </si>
  <si>
    <t>4.3 โครงการสลายโครงสร้างเครือข่ายผู้มีอิทธิพลฯ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</si>
  <si>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 ในการทำลายโครงสร้างการค้ายาเสพติด กลุ่มผู้มีอิทธิพล ผู้อยู่เบื้องหลัง</t>
  </si>
  <si>
    <t>ดำเนินการยึด อายัดทรัพย์สิน ของเครือข่ายยาเสพติดตาม พ.ร.บ.มาตราการป้องกันและปราบปรามการฟอกเงิน  พ.ศ.2542</t>
  </si>
  <si>
    <t>รายการ</t>
  </si>
  <si>
    <t xml:space="preserve">       - งบปฏิรูปงานสอบสวน</t>
  </si>
  <si>
    <t xml:space="preserve">       - ค่าเครื่องแบบ</t>
  </si>
  <si>
    <t>7.2 โครงการบริหารจัดการสกัดกั้นยาเสพติด (Heart Land)</t>
  </si>
  <si>
    <t>7.1 โครงการปิดล้อมตรวจค้นเป้าหมายยาเสพติดเพื่อป้องกัน</t>
  </si>
  <si>
    <t>การแพร่ระบาดยาเสพติด</t>
  </si>
  <si>
    <t>7.3 โครงการสลายโครงสร้างเครือข่ายผู้มีอิทธิพลฯ ที่เกี่ยวข้องกับยาเสพติด</t>
  </si>
  <si>
    <t xml:space="preserve">   - ส่งตัวผู้ป่วยไปบำบัด</t>
  </si>
  <si>
    <t xml:space="preserve">   - นำมันยาเสพติด</t>
  </si>
  <si>
    <t>แผนการใช้จ่ายงบประมาณ สถานึตำรวจภูธรศรีมโหสถ</t>
  </si>
  <si>
    <t>โครงการสร้างภูมิคุ้มกันและป้องกันยาเสพติดกิจกรรมการสร้างภูมิคุ้มกันในกลุ่มเป้าหมายระดับโรงเรียนประถมศึกษาและมัธยมศึกษาหรือเทียบเท่า (D.A.R.E)
    จำนวน  22  ห้องเรียน ห้องละ 3,900 บาท</t>
  </si>
  <si>
    <t xml:space="preserve">7.4 โครงการตำบลยั่งยืน เพื่อแก้ไขปัญหายาเสพติด แบบครบวงจรตามยุทธศาสตร์ชาติ  </t>
  </si>
  <si>
    <t xml:space="preserve">4.4 โครงการตำบลยั่งยืน เพื่อแก้ไขปัญหายาเสพติด แบบครบวงตามยุทธศาสตร์ชาติ  </t>
  </si>
  <si>
    <t>โครงการสร้างภูมิคุ้มกันและป้องกันยาเสพติดกิจกรรมการสร้างภูมิคุ้มกันในกลุ่มเป้าหมายระดับโรงเรียนประถมศึกษาและมัธยมศึกษาหรือเทียบเท่า (D.A.R.E)
    จำนวน  22 ห้องเรียน ห้องละ 3,900 บาท</t>
  </si>
  <si>
    <t>ประจำปีงบประมาณ พ.ศ.2569 ไตรมาส ที่ 1 - 4 (งบดำเนินงาน)</t>
  </si>
  <si>
    <t>ข้อมูล ณ วันที่ 31 มีนาคม 2569</t>
  </si>
  <si>
    <t>ต.ค.68 - ก.ย. 69</t>
  </si>
  <si>
    <t xml:space="preserve">       - เทศกาลปีใหม่ 2569</t>
  </si>
  <si>
    <t xml:space="preserve">       - เทศกาลสงกรานต์ 2569</t>
  </si>
  <si>
    <t>ประจำปีงบประมาณ พ.ศ.2569 ไตรมาส ที่ 1 - 4 (รายจ่ายอื่น)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</si>
</sst>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34"/>
      <charset val="222"/>
    </font>
    <font>
      <sz val="16"/>
      <color theme="1"/>
      <name val="TH SarabunPSK"/>
      <family val="34"/>
      <charset val="222"/>
    </font>
    <font>
      <sz val="16"/>
      <name val="TH SarabunPSK"/>
      <family val="34"/>
      <charset val="222"/>
    </font>
    <font>
      <sz val="16"/>
      <color rgb="FFFF0000"/>
      <name val="TH SarabunPSK"/>
      <family val="34"/>
      <charset val="222"/>
    </font>
    <font>
      <b/>
      <sz val="16"/>
      <color rgb="FFFF0000"/>
      <name val="TH SarabunPSK"/>
      <family val="34"/>
      <charset val="22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rgb="FF50505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50505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187" fontId="3" fillId="0" borderId="0" xfId="1" applyNumberFormat="1" applyFont="1" applyFill="1"/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3" fontId="2" fillId="2" borderId="8" xfId="1" applyFont="1" applyFill="1" applyBorder="1" applyAlignment="1">
      <alignment horizontal="center"/>
    </xf>
    <xf numFmtId="187" fontId="2" fillId="2" borderId="9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shrinkToFi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43" fontId="2" fillId="2" borderId="11" xfId="1" applyFont="1" applyFill="1" applyBorder="1" applyAlignment="1">
      <alignment horizontal="center"/>
    </xf>
    <xf numFmtId="187" fontId="2" fillId="2" borderId="12" xfId="1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shrinkToFi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43" fontId="3" fillId="0" borderId="3" xfId="1" applyFont="1" applyFill="1" applyBorder="1" applyAlignment="1">
      <alignment horizontal="center" vertical="top"/>
    </xf>
    <xf numFmtId="187" fontId="3" fillId="0" borderId="3" xfId="1" applyNumberFormat="1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shrinkToFit="1"/>
    </xf>
    <xf numFmtId="0" fontId="3" fillId="0" borderId="3" xfId="0" applyFont="1" applyBorder="1" applyAlignment="1">
      <alignment horizontal="left" vertical="top" shrinkToFit="1"/>
    </xf>
    <xf numFmtId="0" fontId="3" fillId="0" borderId="10" xfId="0" applyFont="1" applyBorder="1" applyAlignment="1">
      <alignment horizontal="left" vertical="top" wrapText="1"/>
    </xf>
    <xf numFmtId="43" fontId="3" fillId="0" borderId="11" xfId="1" applyFont="1" applyFill="1" applyBorder="1" applyAlignment="1">
      <alignment horizontal="center" vertical="top"/>
    </xf>
    <xf numFmtId="187" fontId="3" fillId="0" borderId="11" xfId="1" applyNumberFormat="1" applyFont="1" applyFill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 shrinkToFit="1"/>
    </xf>
    <xf numFmtId="0" fontId="3" fillId="0" borderId="11" xfId="0" applyFont="1" applyBorder="1" applyAlignment="1">
      <alignment horizontal="left" vertical="top" shrinkToFit="1"/>
    </xf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43" fontId="3" fillId="0" borderId="3" xfId="1" applyFont="1" applyFill="1" applyBorder="1" applyAlignment="1">
      <alignment horizontal="left" vertical="center"/>
    </xf>
    <xf numFmtId="187" fontId="3" fillId="0" borderId="3" xfId="1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shrinkToFit="1"/>
    </xf>
    <xf numFmtId="0" fontId="3" fillId="0" borderId="3" xfId="0" applyFont="1" applyBorder="1" applyAlignment="1">
      <alignment horizontal="left" shrinkToFit="1"/>
    </xf>
    <xf numFmtId="0" fontId="3" fillId="0" borderId="11" xfId="0" applyFont="1" applyBorder="1"/>
    <xf numFmtId="43" fontId="3" fillId="0" borderId="11" xfId="1" applyFont="1" applyFill="1" applyBorder="1" applyAlignment="1">
      <alignment horizontal="left" vertical="center"/>
    </xf>
    <xf numFmtId="187" fontId="3" fillId="0" borderId="11" xfId="1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shrinkToFit="1"/>
    </xf>
    <xf numFmtId="0" fontId="3" fillId="0" borderId="11" xfId="0" applyFont="1" applyBorder="1" applyAlignment="1">
      <alignment horizontal="left" shrinkToFit="1"/>
    </xf>
    <xf numFmtId="0" fontId="3" fillId="0" borderId="4" xfId="0" applyFont="1" applyBorder="1" applyAlignment="1">
      <alignment vertical="top"/>
    </xf>
    <xf numFmtId="43" fontId="3" fillId="0" borderId="13" xfId="1" applyFont="1" applyFill="1" applyBorder="1" applyAlignment="1">
      <alignment horizontal="left" vertical="center" wrapText="1"/>
    </xf>
    <xf numFmtId="187" fontId="3" fillId="0" borderId="13" xfId="1" applyNumberFormat="1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wrapText="1" shrinkToFit="1"/>
    </xf>
    <xf numFmtId="43" fontId="3" fillId="0" borderId="13" xfId="1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shrinkToFit="1"/>
    </xf>
    <xf numFmtId="0" fontId="3" fillId="0" borderId="13" xfId="0" applyFont="1" applyBorder="1" applyAlignment="1">
      <alignment horizontal="center" vertical="top" shrinkToFit="1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horizontal="left" vertical="top" wrapText="1" shrinkToFit="1"/>
    </xf>
    <xf numFmtId="0" fontId="3" fillId="0" borderId="3" xfId="0" applyFont="1" applyBorder="1"/>
    <xf numFmtId="43" fontId="3" fillId="0" borderId="3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43" fontId="3" fillId="0" borderId="8" xfId="0" applyNumberFormat="1" applyFont="1" applyBorder="1" applyAlignment="1">
      <alignment horizontal="left" vertical="center"/>
    </xf>
    <xf numFmtId="187" fontId="3" fillId="0" borderId="8" xfId="1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shrinkToFit="1"/>
    </xf>
    <xf numFmtId="0" fontId="3" fillId="0" borderId="8" xfId="0" applyFont="1" applyBorder="1" applyAlignment="1">
      <alignment horizontal="left" shrinkToFit="1"/>
    </xf>
    <xf numFmtId="43" fontId="3" fillId="0" borderId="8" xfId="0" applyNumberFormat="1" applyFont="1" applyBorder="1" applyAlignment="1">
      <alignment horizontal="left"/>
    </xf>
    <xf numFmtId="187" fontId="3" fillId="0" borderId="8" xfId="1" applyNumberFormat="1" applyFont="1" applyFill="1" applyBorder="1"/>
    <xf numFmtId="0" fontId="3" fillId="0" borderId="8" xfId="0" applyFont="1" applyBorder="1" applyAlignment="1">
      <alignment shrinkToFit="1"/>
    </xf>
    <xf numFmtId="43" fontId="3" fillId="0" borderId="11" xfId="0" applyNumberFormat="1" applyFont="1" applyBorder="1" applyAlignment="1">
      <alignment horizontal="left"/>
    </xf>
    <xf numFmtId="0" fontId="3" fillId="0" borderId="3" xfId="0" applyFont="1" applyBorder="1" applyAlignment="1">
      <alignment vertical="top" wrapText="1"/>
    </xf>
    <xf numFmtId="43" fontId="3" fillId="0" borderId="3" xfId="1" applyFont="1" applyFill="1" applyBorder="1" applyAlignment="1">
      <alignment horizontal="left" vertical="top" wrapText="1"/>
    </xf>
    <xf numFmtId="187" fontId="3" fillId="0" borderId="11" xfId="1" applyNumberFormat="1" applyFont="1" applyFill="1" applyBorder="1"/>
    <xf numFmtId="43" fontId="3" fillId="0" borderId="3" xfId="0" applyNumberFormat="1" applyFont="1" applyBorder="1" applyAlignment="1">
      <alignment horizontal="left" vertical="top" wrapText="1"/>
    </xf>
    <xf numFmtId="43" fontId="3" fillId="0" borderId="3" xfId="0" applyNumberFormat="1" applyFont="1" applyBorder="1" applyAlignment="1">
      <alignment horizontal="left"/>
    </xf>
    <xf numFmtId="187" fontId="4" fillId="0" borderId="3" xfId="1" applyNumberFormat="1" applyFont="1" applyFill="1" applyBorder="1" applyAlignment="1">
      <alignment horizontal="center"/>
    </xf>
    <xf numFmtId="187" fontId="5" fillId="0" borderId="11" xfId="1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shrinkToFi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shrinkToFit="1"/>
    </xf>
    <xf numFmtId="0" fontId="3" fillId="0" borderId="10" xfId="0" applyFont="1" applyBorder="1"/>
    <xf numFmtId="0" fontId="3" fillId="0" borderId="10" xfId="0" applyFont="1" applyBorder="1" applyAlignment="1">
      <alignment shrinkToFit="1"/>
    </xf>
    <xf numFmtId="187" fontId="4" fillId="0" borderId="8" xfId="1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187" fontId="4" fillId="0" borderId="8" xfId="1" applyNumberFormat="1" applyFont="1" applyFill="1" applyBorder="1"/>
    <xf numFmtId="187" fontId="4" fillId="0" borderId="11" xfId="1" applyNumberFormat="1" applyFont="1" applyFill="1" applyBorder="1"/>
    <xf numFmtId="0" fontId="3" fillId="0" borderId="11" xfId="0" applyFont="1" applyBorder="1" applyAlignment="1">
      <alignment shrinkToFit="1"/>
    </xf>
    <xf numFmtId="0" fontId="5" fillId="0" borderId="3" xfId="0" applyFont="1" applyBorder="1" applyAlignment="1">
      <alignment horizontal="center"/>
    </xf>
    <xf numFmtId="0" fontId="4" fillId="0" borderId="3" xfId="0" applyFont="1" applyBorder="1"/>
    <xf numFmtId="43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shrinkToFit="1"/>
    </xf>
    <xf numFmtId="0" fontId="4" fillId="0" borderId="8" xfId="0" applyFont="1" applyBorder="1"/>
    <xf numFmtId="0" fontId="4" fillId="0" borderId="8" xfId="0" applyFont="1" applyBorder="1" applyAlignment="1">
      <alignment horizontal="left" shrinkToFit="1"/>
    </xf>
    <xf numFmtId="0" fontId="4" fillId="0" borderId="8" xfId="0" applyFont="1" applyBorder="1" applyAlignment="1">
      <alignment horizontal="center"/>
    </xf>
    <xf numFmtId="43" fontId="4" fillId="0" borderId="8" xfId="0" applyNumberFormat="1" applyFont="1" applyBorder="1" applyAlignment="1">
      <alignment horizontal="left"/>
    </xf>
    <xf numFmtId="0" fontId="4" fillId="0" borderId="8" xfId="0" applyFont="1" applyBorder="1" applyAlignment="1">
      <alignment shrinkToFit="1"/>
    </xf>
    <xf numFmtId="0" fontId="5" fillId="0" borderId="11" xfId="0" applyFont="1" applyBorder="1" applyAlignment="1">
      <alignment horizontal="center"/>
    </xf>
    <xf numFmtId="0" fontId="4" fillId="0" borderId="11" xfId="0" applyFont="1" applyBorder="1"/>
    <xf numFmtId="43" fontId="4" fillId="0" borderId="11" xfId="0" applyNumberFormat="1" applyFont="1" applyBorder="1" applyAlignment="1">
      <alignment horizontal="left"/>
    </xf>
    <xf numFmtId="0" fontId="4" fillId="0" borderId="11" xfId="0" applyFont="1" applyBorder="1" applyAlignment="1">
      <alignment shrinkToFit="1"/>
    </xf>
    <xf numFmtId="0" fontId="4" fillId="0" borderId="11" xfId="0" applyFont="1" applyBorder="1" applyAlignment="1">
      <alignment horizontal="left" shrinkToFit="1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 shrinkToFit="1"/>
    </xf>
    <xf numFmtId="0" fontId="4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43" fontId="3" fillId="0" borderId="8" xfId="1" applyFont="1" applyFill="1" applyBorder="1" applyAlignment="1">
      <alignment horizontal="left" vertical="top" wrapText="1"/>
    </xf>
    <xf numFmtId="0" fontId="3" fillId="0" borderId="16" xfId="0" applyFont="1" applyBorder="1"/>
    <xf numFmtId="0" fontId="3" fillId="0" borderId="16" xfId="0" applyFont="1" applyBorder="1" applyAlignment="1">
      <alignment shrinkToFit="1"/>
    </xf>
    <xf numFmtId="0" fontId="3" fillId="0" borderId="16" xfId="0" applyFont="1" applyBorder="1" applyAlignment="1">
      <alignment horizontal="left" shrinkToFit="1"/>
    </xf>
    <xf numFmtId="187" fontId="3" fillId="4" borderId="16" xfId="1" applyNumberFormat="1" applyFont="1" applyFill="1" applyBorder="1"/>
    <xf numFmtId="187" fontId="4" fillId="0" borderId="3" xfId="1" applyNumberFormat="1" applyFont="1" applyFill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wrapText="1" shrinkToFit="1"/>
    </xf>
    <xf numFmtId="43" fontId="4" fillId="0" borderId="3" xfId="0" applyNumberFormat="1" applyFont="1" applyBorder="1" applyAlignment="1">
      <alignment horizontal="left" vertical="top" wrapText="1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vertical="top" wrapText="1"/>
    </xf>
    <xf numFmtId="43" fontId="4" fillId="0" borderId="8" xfId="0" applyNumberFormat="1" applyFont="1" applyBorder="1" applyAlignment="1">
      <alignment horizontal="left" vertical="top" wrapText="1"/>
    </xf>
    <xf numFmtId="187" fontId="4" fillId="0" borderId="8" xfId="1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top" shrinkToFit="1"/>
    </xf>
    <xf numFmtId="0" fontId="4" fillId="0" borderId="8" xfId="0" applyFont="1" applyBorder="1" applyAlignment="1">
      <alignment horizontal="left" wrapText="1" shrinkToFit="1"/>
    </xf>
    <xf numFmtId="0" fontId="4" fillId="0" borderId="11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 shrinkToFit="1"/>
    </xf>
    <xf numFmtId="0" fontId="3" fillId="0" borderId="18" xfId="0" applyFont="1" applyBorder="1" applyAlignment="1">
      <alignment vertical="top"/>
    </xf>
    <xf numFmtId="43" fontId="3" fillId="0" borderId="19" xfId="1" applyFont="1" applyFill="1" applyBorder="1" applyAlignment="1">
      <alignment horizontal="left" vertical="top" wrapText="1"/>
    </xf>
    <xf numFmtId="187" fontId="3" fillId="0" borderId="19" xfId="1" applyNumberFormat="1" applyFont="1" applyFill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top" wrapText="1"/>
    </xf>
    <xf numFmtId="43" fontId="3" fillId="0" borderId="13" xfId="0" applyNumberFormat="1" applyFont="1" applyBorder="1" applyAlignment="1">
      <alignment horizontal="left" vertical="top" wrapText="1"/>
    </xf>
    <xf numFmtId="187" fontId="4" fillId="0" borderId="13" xfId="1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left" vertical="top" wrapText="1" shrinkToFit="1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left"/>
    </xf>
    <xf numFmtId="187" fontId="3" fillId="0" borderId="8" xfId="1" applyNumberFormat="1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shrinkToFit="1"/>
    </xf>
    <xf numFmtId="0" fontId="3" fillId="0" borderId="3" xfId="0" applyFont="1" applyFill="1" applyBorder="1"/>
    <xf numFmtId="43" fontId="3" fillId="0" borderId="3" xfId="0" applyNumberFormat="1" applyFont="1" applyFill="1" applyBorder="1" applyAlignment="1">
      <alignment horizontal="left" vertical="center"/>
    </xf>
    <xf numFmtId="43" fontId="3" fillId="0" borderId="8" xfId="0" applyNumberFormat="1" applyFont="1" applyFill="1" applyBorder="1" applyAlignment="1">
      <alignment horizontal="left" vertical="center"/>
    </xf>
    <xf numFmtId="43" fontId="3" fillId="0" borderId="8" xfId="0" applyNumberFormat="1" applyFont="1" applyFill="1" applyBorder="1" applyAlignment="1">
      <alignment horizontal="left"/>
    </xf>
    <xf numFmtId="0" fontId="3" fillId="0" borderId="11" xfId="0" applyFont="1" applyFill="1" applyBorder="1"/>
    <xf numFmtId="43" fontId="3" fillId="0" borderId="11" xfId="0" applyNumberFormat="1" applyFont="1" applyFill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43" fontId="3" fillId="0" borderId="3" xfId="0" applyNumberFormat="1" applyFont="1" applyBorder="1" applyAlignment="1">
      <alignment horizontal="left" vertical="top" wrapText="1"/>
    </xf>
    <xf numFmtId="43" fontId="3" fillId="0" borderId="8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shrinkToFit="1"/>
    </xf>
    <xf numFmtId="0" fontId="3" fillId="0" borderId="8" xfId="0" applyFont="1" applyBorder="1" applyAlignment="1">
      <alignment horizontal="left" vertical="top" shrinkToFit="1"/>
    </xf>
    <xf numFmtId="0" fontId="2" fillId="3" borderId="1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topLeftCell="A40" zoomScaleNormal="100" zoomScaleSheetLayoutView="100" workbookViewId="0">
      <selection activeCell="G49" sqref="G49"/>
    </sheetView>
  </sheetViews>
  <sheetFormatPr defaultColWidth="9" defaultRowHeight="24" x14ac:dyDescent="0.55000000000000004"/>
  <cols>
    <col min="1" max="1" width="5.25" style="104" customWidth="1"/>
    <col min="2" max="2" width="44" style="1" customWidth="1"/>
    <col min="3" max="3" width="39.625" style="1" hidden="1" customWidth="1"/>
    <col min="4" max="4" width="11" style="4" customWidth="1"/>
    <col min="5" max="8" width="11" style="1" customWidth="1"/>
    <col min="9" max="9" width="14.25" style="5" bestFit="1" customWidth="1"/>
    <col min="10" max="10" width="27.5" style="6" customWidth="1"/>
    <col min="11" max="16384" width="9" style="1"/>
  </cols>
  <sheetData>
    <row r="1" spans="1:10" x14ac:dyDescent="0.55000000000000004">
      <c r="A1" s="152" t="s">
        <v>106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55000000000000004">
      <c r="A2" s="152" t="s">
        <v>111</v>
      </c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55000000000000004">
      <c r="A3" s="152" t="s">
        <v>112</v>
      </c>
      <c r="B3" s="152"/>
      <c r="C3" s="152"/>
      <c r="D3" s="152"/>
      <c r="E3" s="152"/>
      <c r="F3" s="152"/>
      <c r="G3" s="152"/>
      <c r="H3" s="152"/>
      <c r="I3" s="152"/>
      <c r="J3" s="152"/>
    </row>
    <row r="4" spans="1:10" x14ac:dyDescent="0.55000000000000004">
      <c r="A4" s="2"/>
      <c r="B4" s="3"/>
      <c r="C4" s="3"/>
    </row>
    <row r="5" spans="1:10" x14ac:dyDescent="0.55000000000000004">
      <c r="A5" s="7"/>
      <c r="B5" s="8"/>
      <c r="C5" s="8" t="s">
        <v>0</v>
      </c>
      <c r="D5" s="153" t="s">
        <v>1</v>
      </c>
      <c r="E5" s="154"/>
      <c r="F5" s="154"/>
      <c r="G5" s="154"/>
      <c r="H5" s="155"/>
      <c r="I5" s="9" t="s">
        <v>2</v>
      </c>
      <c r="J5" s="9" t="s">
        <v>3</v>
      </c>
    </row>
    <row r="6" spans="1:10" x14ac:dyDescent="0.55000000000000004">
      <c r="A6" s="10" t="s">
        <v>4</v>
      </c>
      <c r="B6" s="11" t="s">
        <v>97</v>
      </c>
      <c r="C6" s="12" t="s">
        <v>5</v>
      </c>
      <c r="D6" s="13" t="s">
        <v>6</v>
      </c>
      <c r="E6" s="8" t="s">
        <v>7</v>
      </c>
      <c r="F6" s="8" t="s">
        <v>7</v>
      </c>
      <c r="G6" s="8" t="s">
        <v>8</v>
      </c>
      <c r="H6" s="8" t="s">
        <v>9</v>
      </c>
      <c r="I6" s="14" t="s">
        <v>10</v>
      </c>
      <c r="J6" s="14" t="s">
        <v>11</v>
      </c>
    </row>
    <row r="7" spans="1:10" x14ac:dyDescent="0.55000000000000004">
      <c r="A7" s="15"/>
      <c r="B7" s="16"/>
      <c r="C7" s="17"/>
      <c r="D7" s="18"/>
      <c r="E7" s="16" t="s">
        <v>12</v>
      </c>
      <c r="F7" s="16" t="s">
        <v>13</v>
      </c>
      <c r="G7" s="16"/>
      <c r="H7" s="16"/>
      <c r="I7" s="19"/>
      <c r="J7" s="19"/>
    </row>
    <row r="8" spans="1:10" ht="72" x14ac:dyDescent="0.55000000000000004">
      <c r="A8" s="24">
        <v>1</v>
      </c>
      <c r="B8" s="21" t="s">
        <v>77</v>
      </c>
      <c r="C8" s="22"/>
      <c r="D8" s="23"/>
      <c r="E8" s="24" t="s">
        <v>14</v>
      </c>
      <c r="F8" s="24" t="s">
        <v>14</v>
      </c>
      <c r="G8" s="24" t="s">
        <v>14</v>
      </c>
      <c r="H8" s="24" t="s">
        <v>14</v>
      </c>
      <c r="I8" s="25" t="s">
        <v>113</v>
      </c>
      <c r="J8" s="26" t="s">
        <v>67</v>
      </c>
    </row>
    <row r="9" spans="1:10" x14ac:dyDescent="0.55000000000000004">
      <c r="A9" s="115"/>
      <c r="B9" s="27"/>
      <c r="C9" s="28"/>
      <c r="D9" s="29"/>
      <c r="E9" s="30"/>
      <c r="F9" s="30"/>
      <c r="G9" s="30"/>
      <c r="H9" s="30"/>
      <c r="I9" s="31"/>
      <c r="J9" s="32"/>
    </row>
    <row r="10" spans="1:10" x14ac:dyDescent="0.55000000000000004">
      <c r="A10" s="33"/>
      <c r="B10" s="34" t="s">
        <v>43</v>
      </c>
      <c r="C10" s="35" t="s">
        <v>15</v>
      </c>
      <c r="D10" s="36">
        <v>61200</v>
      </c>
      <c r="E10" s="33" t="s">
        <v>14</v>
      </c>
      <c r="F10" s="33" t="s">
        <v>14</v>
      </c>
      <c r="G10" s="33" t="s">
        <v>14</v>
      </c>
      <c r="H10" s="33" t="s">
        <v>14</v>
      </c>
      <c r="I10" s="37" t="s">
        <v>113</v>
      </c>
      <c r="J10" s="38" t="s">
        <v>16</v>
      </c>
    </row>
    <row r="11" spans="1:10" x14ac:dyDescent="0.55000000000000004">
      <c r="A11" s="42"/>
      <c r="B11" s="39"/>
      <c r="C11" s="40" t="s">
        <v>17</v>
      </c>
      <c r="D11" s="41"/>
      <c r="E11" s="42"/>
      <c r="F11" s="42"/>
      <c r="G11" s="42"/>
      <c r="H11" s="42"/>
      <c r="I11" s="43"/>
      <c r="J11" s="44"/>
    </row>
    <row r="12" spans="1:10" ht="48" x14ac:dyDescent="0.55000000000000004">
      <c r="A12" s="114"/>
      <c r="B12" s="45" t="s">
        <v>46</v>
      </c>
      <c r="C12" s="46" t="s">
        <v>57</v>
      </c>
      <c r="D12" s="133">
        <v>3900</v>
      </c>
      <c r="E12" s="33" t="s">
        <v>14</v>
      </c>
      <c r="F12" s="33" t="s">
        <v>14</v>
      </c>
      <c r="G12" s="33" t="s">
        <v>14</v>
      </c>
      <c r="H12" s="33" t="s">
        <v>14</v>
      </c>
      <c r="I12" s="37" t="s">
        <v>113</v>
      </c>
      <c r="J12" s="48" t="s">
        <v>58</v>
      </c>
    </row>
    <row r="13" spans="1:10" ht="48" x14ac:dyDescent="0.55000000000000004">
      <c r="A13" s="114"/>
      <c r="B13" s="45" t="s">
        <v>54</v>
      </c>
      <c r="C13" s="46" t="s">
        <v>57</v>
      </c>
      <c r="D13" s="133">
        <v>28000</v>
      </c>
      <c r="E13" s="33" t="s">
        <v>14</v>
      </c>
      <c r="F13" s="33" t="s">
        <v>14</v>
      </c>
      <c r="G13" s="33" t="s">
        <v>14</v>
      </c>
      <c r="H13" s="33" t="s">
        <v>14</v>
      </c>
      <c r="I13" s="25" t="s">
        <v>113</v>
      </c>
      <c r="J13" s="48" t="s">
        <v>58</v>
      </c>
    </row>
    <row r="14" spans="1:10" ht="72" x14ac:dyDescent="0.55000000000000004">
      <c r="A14" s="114"/>
      <c r="B14" s="45" t="s">
        <v>51</v>
      </c>
      <c r="C14" s="46" t="s">
        <v>59</v>
      </c>
      <c r="D14" s="133">
        <v>398400</v>
      </c>
      <c r="E14" s="33" t="s">
        <v>14</v>
      </c>
      <c r="F14" s="33" t="s">
        <v>14</v>
      </c>
      <c r="G14" s="33" t="s">
        <v>14</v>
      </c>
      <c r="H14" s="33" t="s">
        <v>14</v>
      </c>
      <c r="I14" s="25" t="s">
        <v>113</v>
      </c>
      <c r="J14" s="46" t="s">
        <v>64</v>
      </c>
    </row>
    <row r="15" spans="1:10" ht="72" x14ac:dyDescent="0.55000000000000004">
      <c r="A15" s="114"/>
      <c r="B15" s="45" t="s">
        <v>56</v>
      </c>
      <c r="C15" s="49" t="s">
        <v>60</v>
      </c>
      <c r="D15" s="47">
        <v>82700</v>
      </c>
      <c r="E15" s="33" t="s">
        <v>14</v>
      </c>
      <c r="F15" s="33" t="s">
        <v>14</v>
      </c>
      <c r="G15" s="33" t="s">
        <v>14</v>
      </c>
      <c r="H15" s="33" t="s">
        <v>14</v>
      </c>
      <c r="I15" s="25" t="s">
        <v>113</v>
      </c>
      <c r="J15" s="49" t="s">
        <v>65</v>
      </c>
    </row>
    <row r="16" spans="1:10" x14ac:dyDescent="0.55000000000000004">
      <c r="A16" s="114"/>
      <c r="B16" s="45" t="s">
        <v>52</v>
      </c>
      <c r="C16" s="46" t="s">
        <v>61</v>
      </c>
      <c r="D16" s="133">
        <v>13100</v>
      </c>
      <c r="E16" s="33" t="s">
        <v>14</v>
      </c>
      <c r="F16" s="33" t="s">
        <v>14</v>
      </c>
      <c r="G16" s="33" t="s">
        <v>14</v>
      </c>
      <c r="H16" s="33" t="s">
        <v>14</v>
      </c>
      <c r="I16" s="25" t="s">
        <v>113</v>
      </c>
      <c r="J16" s="50" t="s">
        <v>66</v>
      </c>
    </row>
    <row r="17" spans="1:10" x14ac:dyDescent="0.55000000000000004">
      <c r="A17" s="114"/>
      <c r="B17" s="45" t="s">
        <v>53</v>
      </c>
      <c r="C17" s="46" t="s">
        <v>62</v>
      </c>
      <c r="D17" s="133">
        <v>22100</v>
      </c>
      <c r="E17" s="33" t="s">
        <v>14</v>
      </c>
      <c r="F17" s="33" t="s">
        <v>14</v>
      </c>
      <c r="G17" s="33" t="s">
        <v>14</v>
      </c>
      <c r="H17" s="33" t="s">
        <v>14</v>
      </c>
      <c r="I17" s="25" t="s">
        <v>113</v>
      </c>
      <c r="J17" s="50" t="s">
        <v>67</v>
      </c>
    </row>
    <row r="18" spans="1:10" x14ac:dyDescent="0.55000000000000004">
      <c r="A18" s="114"/>
      <c r="B18" s="45" t="s">
        <v>55</v>
      </c>
      <c r="C18" s="46" t="s">
        <v>63</v>
      </c>
      <c r="D18" s="133">
        <v>14300</v>
      </c>
      <c r="E18" s="33" t="s">
        <v>14</v>
      </c>
      <c r="F18" s="33" t="s">
        <v>14</v>
      </c>
      <c r="G18" s="33" t="s">
        <v>14</v>
      </c>
      <c r="H18" s="33" t="s">
        <v>14</v>
      </c>
      <c r="I18" s="25" t="s">
        <v>113</v>
      </c>
      <c r="J18" s="50" t="s">
        <v>67</v>
      </c>
    </row>
    <row r="19" spans="1:10" x14ac:dyDescent="0.55000000000000004">
      <c r="A19" s="114"/>
      <c r="B19" s="45" t="s">
        <v>45</v>
      </c>
      <c r="C19" s="46" t="s">
        <v>79</v>
      </c>
      <c r="D19" s="133">
        <v>628700</v>
      </c>
      <c r="E19" s="114" t="s">
        <v>14</v>
      </c>
      <c r="F19" s="114" t="s">
        <v>14</v>
      </c>
      <c r="G19" s="114" t="s">
        <v>14</v>
      </c>
      <c r="H19" s="114" t="s">
        <v>14</v>
      </c>
      <c r="I19" s="25" t="s">
        <v>113</v>
      </c>
      <c r="J19" s="50" t="s">
        <v>21</v>
      </c>
    </row>
    <row r="20" spans="1:10" ht="48" x14ac:dyDescent="0.55000000000000004">
      <c r="A20" s="114"/>
      <c r="B20" s="52" t="s">
        <v>98</v>
      </c>
      <c r="C20" s="105" t="s">
        <v>68</v>
      </c>
      <c r="D20" s="122">
        <v>43000</v>
      </c>
      <c r="E20" s="33" t="s">
        <v>14</v>
      </c>
      <c r="F20" s="33" t="s">
        <v>14</v>
      </c>
      <c r="G20" s="33" t="s">
        <v>14</v>
      </c>
      <c r="H20" s="33" t="s">
        <v>14</v>
      </c>
      <c r="I20" s="25" t="s">
        <v>113</v>
      </c>
      <c r="J20" s="53" t="s">
        <v>69</v>
      </c>
    </row>
    <row r="21" spans="1:10" x14ac:dyDescent="0.55000000000000004">
      <c r="A21" s="114"/>
      <c r="B21" s="127" t="s">
        <v>99</v>
      </c>
      <c r="C21" s="128" t="s">
        <v>90</v>
      </c>
      <c r="D21" s="129">
        <v>97500</v>
      </c>
      <c r="E21" s="114" t="s">
        <v>88</v>
      </c>
      <c r="F21" s="114" t="s">
        <v>88</v>
      </c>
      <c r="G21" s="114" t="s">
        <v>88</v>
      </c>
      <c r="H21" s="114" t="s">
        <v>88</v>
      </c>
      <c r="I21" s="25" t="s">
        <v>113</v>
      </c>
      <c r="J21" s="126"/>
    </row>
    <row r="22" spans="1:10" ht="48" x14ac:dyDescent="0.55000000000000004">
      <c r="A22" s="116">
        <v>2</v>
      </c>
      <c r="B22" s="67" t="s">
        <v>80</v>
      </c>
      <c r="C22" s="68" t="s">
        <v>79</v>
      </c>
      <c r="D22" s="23">
        <v>44000</v>
      </c>
      <c r="E22" s="24" t="s">
        <v>14</v>
      </c>
      <c r="F22" s="24" t="s">
        <v>14</v>
      </c>
      <c r="G22" s="24" t="s">
        <v>14</v>
      </c>
      <c r="H22" s="24" t="s">
        <v>14</v>
      </c>
      <c r="I22" s="25" t="s">
        <v>113</v>
      </c>
      <c r="J22" s="26" t="s">
        <v>81</v>
      </c>
    </row>
    <row r="23" spans="1:10" x14ac:dyDescent="0.55000000000000004">
      <c r="A23" s="117">
        <v>3</v>
      </c>
      <c r="B23" s="86" t="s">
        <v>89</v>
      </c>
      <c r="C23" s="87" t="s">
        <v>83</v>
      </c>
      <c r="D23" s="72"/>
      <c r="E23" s="88" t="s">
        <v>14</v>
      </c>
      <c r="F23" s="88" t="s">
        <v>14</v>
      </c>
      <c r="G23" s="88" t="s">
        <v>14</v>
      </c>
      <c r="H23" s="88" t="s">
        <v>14</v>
      </c>
      <c r="I23" s="37" t="s">
        <v>113</v>
      </c>
      <c r="J23" s="89" t="s">
        <v>40</v>
      </c>
    </row>
    <row r="24" spans="1:10" x14ac:dyDescent="0.55000000000000004">
      <c r="A24" s="118"/>
      <c r="B24" s="100" t="s">
        <v>82</v>
      </c>
      <c r="C24" s="93" t="s">
        <v>84</v>
      </c>
      <c r="D24" s="82"/>
      <c r="E24" s="90"/>
      <c r="F24" s="90"/>
      <c r="G24" s="90"/>
      <c r="H24" s="90"/>
      <c r="I24" s="94"/>
      <c r="J24" s="91" t="s">
        <v>41</v>
      </c>
    </row>
    <row r="25" spans="1:10" x14ac:dyDescent="0.55000000000000004">
      <c r="A25" s="119"/>
      <c r="B25" s="90" t="s">
        <v>85</v>
      </c>
      <c r="C25" s="93"/>
      <c r="D25" s="82">
        <v>29600</v>
      </c>
      <c r="E25" s="92" t="s">
        <v>14</v>
      </c>
      <c r="F25" s="92" t="s">
        <v>14</v>
      </c>
      <c r="G25" s="92" t="s">
        <v>14</v>
      </c>
      <c r="H25" s="92" t="s">
        <v>14</v>
      </c>
      <c r="I25" s="94"/>
      <c r="J25" s="91" t="s">
        <v>42</v>
      </c>
    </row>
    <row r="26" spans="1:10" x14ac:dyDescent="0.55000000000000004">
      <c r="A26" s="119"/>
      <c r="B26" s="90" t="s">
        <v>87</v>
      </c>
      <c r="C26" s="93"/>
      <c r="D26" s="82">
        <v>8000</v>
      </c>
      <c r="E26" s="92" t="s">
        <v>14</v>
      </c>
      <c r="F26" s="92" t="s">
        <v>14</v>
      </c>
      <c r="G26" s="92" t="s">
        <v>14</v>
      </c>
      <c r="H26" s="92" t="s">
        <v>14</v>
      </c>
      <c r="I26" s="94"/>
      <c r="J26" s="91"/>
    </row>
    <row r="27" spans="1:10" x14ac:dyDescent="0.55000000000000004">
      <c r="A27" s="118" t="s">
        <v>86</v>
      </c>
      <c r="B27" s="100"/>
      <c r="C27" s="93"/>
      <c r="D27" s="82"/>
      <c r="E27" s="90"/>
      <c r="F27" s="90"/>
      <c r="G27" s="90"/>
      <c r="H27" s="90"/>
      <c r="I27" s="94"/>
      <c r="J27" s="91"/>
    </row>
    <row r="28" spans="1:10" x14ac:dyDescent="0.55000000000000004">
      <c r="A28" s="20">
        <v>4</v>
      </c>
      <c r="B28" s="54" t="s">
        <v>18</v>
      </c>
      <c r="C28" s="55" t="s">
        <v>15</v>
      </c>
      <c r="D28" s="36"/>
      <c r="E28" s="33" t="s">
        <v>14</v>
      </c>
      <c r="F28" s="33" t="s">
        <v>14</v>
      </c>
      <c r="G28" s="33" t="s">
        <v>14</v>
      </c>
      <c r="H28" s="33" t="s">
        <v>14</v>
      </c>
      <c r="I28" s="37" t="s">
        <v>113</v>
      </c>
      <c r="J28" s="38" t="s">
        <v>19</v>
      </c>
    </row>
    <row r="29" spans="1:10" x14ac:dyDescent="0.55000000000000004">
      <c r="A29" s="56"/>
      <c r="B29" s="57" t="s">
        <v>50</v>
      </c>
      <c r="C29" s="58" t="s">
        <v>20</v>
      </c>
      <c r="D29" s="59"/>
      <c r="E29" s="60"/>
      <c r="F29" s="60"/>
      <c r="G29" s="60"/>
      <c r="H29" s="60"/>
      <c r="I29" s="61"/>
      <c r="J29" s="62"/>
    </row>
    <row r="30" spans="1:10" x14ac:dyDescent="0.55000000000000004">
      <c r="A30" s="60"/>
      <c r="B30" s="57" t="s">
        <v>114</v>
      </c>
      <c r="C30" s="63" t="s">
        <v>44</v>
      </c>
      <c r="D30" s="64">
        <v>17500</v>
      </c>
      <c r="E30" s="57"/>
      <c r="F30" s="57"/>
      <c r="G30" s="57"/>
      <c r="H30" s="57"/>
      <c r="I30" s="61" t="s">
        <v>113</v>
      </c>
      <c r="J30" s="62" t="s">
        <v>19</v>
      </c>
    </row>
    <row r="31" spans="1:10" x14ac:dyDescent="0.55000000000000004">
      <c r="A31" s="60"/>
      <c r="B31" s="57" t="s">
        <v>115</v>
      </c>
      <c r="C31" s="63"/>
      <c r="D31" s="59">
        <v>17200</v>
      </c>
      <c r="E31" s="60" t="s">
        <v>14</v>
      </c>
      <c r="F31" s="60" t="s">
        <v>14</v>
      </c>
      <c r="G31" s="60" t="s">
        <v>14</v>
      </c>
      <c r="H31" s="60" t="s">
        <v>14</v>
      </c>
      <c r="I31" s="61" t="s">
        <v>113</v>
      </c>
      <c r="J31" s="62" t="s">
        <v>19</v>
      </c>
    </row>
    <row r="32" spans="1:10" x14ac:dyDescent="0.55000000000000004">
      <c r="A32" s="42"/>
      <c r="B32" s="39"/>
      <c r="C32" s="66"/>
      <c r="D32" s="41"/>
      <c r="E32" s="42"/>
      <c r="F32" s="42"/>
      <c r="G32" s="42"/>
      <c r="H32" s="42"/>
      <c r="I32" s="43"/>
      <c r="J32" s="44"/>
    </row>
    <row r="33" spans="1:10" x14ac:dyDescent="0.55000000000000004">
      <c r="A33" s="33">
        <v>5</v>
      </c>
      <c r="B33" s="54" t="s">
        <v>22</v>
      </c>
      <c r="C33" s="159" t="s">
        <v>49</v>
      </c>
      <c r="D33" s="36"/>
      <c r="E33" s="33" t="s">
        <v>14</v>
      </c>
      <c r="F33" s="33" t="s">
        <v>14</v>
      </c>
      <c r="G33" s="33" t="s">
        <v>14</v>
      </c>
      <c r="H33" s="33" t="s">
        <v>14</v>
      </c>
      <c r="I33" s="37" t="s">
        <v>113</v>
      </c>
      <c r="J33" s="161" t="s">
        <v>23</v>
      </c>
    </row>
    <row r="34" spans="1:10" x14ac:dyDescent="0.55000000000000004">
      <c r="A34" s="56"/>
      <c r="B34" s="57" t="s">
        <v>47</v>
      </c>
      <c r="C34" s="160"/>
      <c r="D34" s="59">
        <v>1000</v>
      </c>
      <c r="E34" s="57"/>
      <c r="F34" s="57"/>
      <c r="G34" s="57"/>
      <c r="H34" s="57"/>
      <c r="I34" s="61"/>
      <c r="J34" s="162"/>
    </row>
    <row r="35" spans="1:10" x14ac:dyDescent="0.55000000000000004">
      <c r="A35" s="56"/>
      <c r="B35" s="39" t="s">
        <v>48</v>
      </c>
      <c r="C35" s="160"/>
      <c r="D35" s="69">
        <v>1140</v>
      </c>
      <c r="E35" s="60"/>
      <c r="F35" s="60"/>
      <c r="G35" s="60"/>
      <c r="H35" s="60"/>
      <c r="I35" s="61"/>
      <c r="J35" s="162"/>
    </row>
    <row r="36" spans="1:10" ht="96" x14ac:dyDescent="0.55000000000000004">
      <c r="A36" s="130">
        <v>6</v>
      </c>
      <c r="B36" s="131" t="s">
        <v>110</v>
      </c>
      <c r="C36" s="132" t="s">
        <v>78</v>
      </c>
      <c r="D36" s="47">
        <v>85800</v>
      </c>
      <c r="E36" s="130" t="s">
        <v>14</v>
      </c>
      <c r="F36" s="130" t="s">
        <v>14</v>
      </c>
      <c r="G36" s="130" t="s">
        <v>14</v>
      </c>
      <c r="H36" s="130" t="s">
        <v>14</v>
      </c>
      <c r="I36" s="51" t="s">
        <v>113</v>
      </c>
      <c r="J36" s="50" t="s">
        <v>24</v>
      </c>
    </row>
    <row r="37" spans="1:10" x14ac:dyDescent="0.55000000000000004">
      <c r="A37" s="33">
        <v>7</v>
      </c>
      <c r="B37" s="54" t="s">
        <v>25</v>
      </c>
      <c r="C37" s="71" t="s">
        <v>26</v>
      </c>
      <c r="D37" s="72"/>
      <c r="E37" s="33" t="s">
        <v>14</v>
      </c>
      <c r="F37" s="33" t="s">
        <v>14</v>
      </c>
      <c r="G37" s="33" t="s">
        <v>14</v>
      </c>
      <c r="H37" s="33" t="s">
        <v>14</v>
      </c>
      <c r="I37" s="37" t="s">
        <v>113</v>
      </c>
      <c r="J37" s="38"/>
    </row>
    <row r="38" spans="1:10" x14ac:dyDescent="0.55000000000000004">
      <c r="A38" s="42"/>
      <c r="B38" s="39"/>
      <c r="C38" s="66"/>
      <c r="D38" s="73"/>
      <c r="E38" s="42"/>
      <c r="F38" s="42"/>
      <c r="G38" s="42"/>
      <c r="H38" s="42"/>
      <c r="I38" s="61"/>
      <c r="J38" s="62"/>
    </row>
    <row r="39" spans="1:10" x14ac:dyDescent="0.55000000000000004">
      <c r="A39" s="56"/>
      <c r="B39" s="57" t="s">
        <v>101</v>
      </c>
      <c r="C39" s="58" t="s">
        <v>28</v>
      </c>
      <c r="D39" s="59">
        <v>10000</v>
      </c>
      <c r="E39" s="33" t="s">
        <v>14</v>
      </c>
      <c r="F39" s="33" t="s">
        <v>14</v>
      </c>
      <c r="G39" s="33" t="s">
        <v>14</v>
      </c>
      <c r="H39" s="33" t="s">
        <v>14</v>
      </c>
      <c r="I39" s="74" t="s">
        <v>113</v>
      </c>
      <c r="J39" s="38" t="s">
        <v>27</v>
      </c>
    </row>
    <row r="40" spans="1:10" x14ac:dyDescent="0.55000000000000004">
      <c r="A40" s="56"/>
      <c r="B40" s="57" t="s">
        <v>102</v>
      </c>
      <c r="C40" s="58" t="s">
        <v>30</v>
      </c>
      <c r="D40" s="59"/>
      <c r="E40" s="60"/>
      <c r="F40" s="60"/>
      <c r="G40" s="60"/>
      <c r="H40" s="75"/>
      <c r="I40" s="76"/>
      <c r="J40" s="62" t="s">
        <v>0</v>
      </c>
    </row>
    <row r="41" spans="1:10" x14ac:dyDescent="0.55000000000000004">
      <c r="A41" s="42"/>
      <c r="B41" s="39"/>
      <c r="C41" s="66" t="s">
        <v>31</v>
      </c>
      <c r="D41" s="69"/>
      <c r="E41" s="39"/>
      <c r="F41" s="39"/>
      <c r="G41" s="39"/>
      <c r="H41" s="77"/>
      <c r="I41" s="78"/>
      <c r="J41" s="44"/>
    </row>
    <row r="42" spans="1:10" x14ac:dyDescent="0.55000000000000004">
      <c r="A42" s="60"/>
      <c r="B42" s="57" t="s">
        <v>100</v>
      </c>
      <c r="C42" s="63" t="s">
        <v>32</v>
      </c>
      <c r="D42" s="79">
        <v>0</v>
      </c>
      <c r="E42" s="60" t="s">
        <v>14</v>
      </c>
      <c r="F42" s="60" t="s">
        <v>14</v>
      </c>
      <c r="G42" s="60" t="s">
        <v>14</v>
      </c>
      <c r="H42" s="60" t="s">
        <v>14</v>
      </c>
      <c r="I42" s="61" t="s">
        <v>113</v>
      </c>
      <c r="J42" s="62"/>
    </row>
    <row r="43" spans="1:10" x14ac:dyDescent="0.55000000000000004">
      <c r="A43" s="80"/>
      <c r="B43" s="81"/>
      <c r="C43" s="63" t="s">
        <v>34</v>
      </c>
      <c r="D43" s="82"/>
      <c r="E43" s="57"/>
      <c r="F43" s="57"/>
      <c r="G43" s="57"/>
      <c r="H43" s="57"/>
      <c r="I43" s="65"/>
      <c r="J43" s="62"/>
    </row>
    <row r="44" spans="1:10" x14ac:dyDescent="0.55000000000000004">
      <c r="A44" s="60"/>
      <c r="B44" s="57"/>
      <c r="C44" s="63" t="s">
        <v>36</v>
      </c>
      <c r="D44" s="82"/>
      <c r="E44" s="57"/>
      <c r="F44" s="57"/>
      <c r="G44" s="57"/>
      <c r="H44" s="57"/>
      <c r="I44" s="65"/>
      <c r="J44" s="62"/>
    </row>
    <row r="45" spans="1:10" x14ac:dyDescent="0.55000000000000004">
      <c r="A45" s="80"/>
      <c r="B45" s="81"/>
      <c r="C45" s="63" t="s">
        <v>38</v>
      </c>
      <c r="D45" s="82"/>
      <c r="E45" s="57"/>
      <c r="F45" s="57"/>
      <c r="G45" s="57"/>
      <c r="H45" s="57"/>
      <c r="I45" s="65"/>
      <c r="J45" s="62"/>
    </row>
    <row r="46" spans="1:10" x14ac:dyDescent="0.55000000000000004">
      <c r="A46" s="42"/>
      <c r="B46" s="57"/>
      <c r="C46" s="66" t="s">
        <v>39</v>
      </c>
      <c r="D46" s="83"/>
      <c r="E46" s="39"/>
      <c r="F46" s="39"/>
      <c r="G46" s="39"/>
      <c r="H46" s="39"/>
      <c r="I46" s="84"/>
      <c r="J46" s="44"/>
    </row>
    <row r="47" spans="1:10" ht="72" x14ac:dyDescent="0.55000000000000004">
      <c r="A47" s="85"/>
      <c r="B47" s="111" t="s">
        <v>103</v>
      </c>
      <c r="C47" s="113" t="s">
        <v>95</v>
      </c>
      <c r="D47" s="110">
        <v>0</v>
      </c>
      <c r="E47" s="101" t="s">
        <v>14</v>
      </c>
      <c r="F47" s="101" t="s">
        <v>14</v>
      </c>
      <c r="G47" s="101" t="s">
        <v>14</v>
      </c>
      <c r="H47" s="101" t="s">
        <v>14</v>
      </c>
      <c r="I47" s="25" t="s">
        <v>113</v>
      </c>
      <c r="J47" s="112"/>
    </row>
    <row r="48" spans="1:10" x14ac:dyDescent="0.55000000000000004">
      <c r="A48" s="119"/>
      <c r="B48" s="120" t="s">
        <v>104</v>
      </c>
      <c r="C48" s="121"/>
      <c r="D48" s="122">
        <v>0</v>
      </c>
      <c r="E48" s="103"/>
      <c r="F48" s="103"/>
      <c r="G48" s="103"/>
      <c r="H48" s="103"/>
      <c r="I48" s="123" t="s">
        <v>113</v>
      </c>
      <c r="J48" s="124"/>
    </row>
    <row r="49" spans="1:10" x14ac:dyDescent="0.55000000000000004">
      <c r="A49" s="95"/>
      <c r="B49" s="125" t="s">
        <v>105</v>
      </c>
      <c r="C49" s="97"/>
      <c r="D49" s="83">
        <v>0</v>
      </c>
      <c r="E49" s="96"/>
      <c r="F49" s="96"/>
      <c r="G49" s="96"/>
      <c r="H49" s="96"/>
      <c r="I49" s="31" t="s">
        <v>113</v>
      </c>
      <c r="J49" s="99"/>
    </row>
    <row r="50" spans="1:10" ht="48" x14ac:dyDescent="0.55000000000000004">
      <c r="A50" s="33"/>
      <c r="B50" s="134" t="s">
        <v>108</v>
      </c>
      <c r="C50" s="135" t="s">
        <v>70</v>
      </c>
      <c r="D50" s="47">
        <v>53000</v>
      </c>
      <c r="E50" s="136" t="s">
        <v>14</v>
      </c>
      <c r="F50" s="136" t="s">
        <v>14</v>
      </c>
      <c r="G50" s="136" t="s">
        <v>14</v>
      </c>
      <c r="H50" s="136" t="s">
        <v>14</v>
      </c>
      <c r="I50" s="137" t="s">
        <v>113</v>
      </c>
      <c r="J50" s="138" t="s">
        <v>71</v>
      </c>
    </row>
    <row r="51" spans="1:10" x14ac:dyDescent="0.55000000000000004">
      <c r="A51" s="150" t="s">
        <v>91</v>
      </c>
      <c r="B51" s="151"/>
      <c r="C51" s="151"/>
      <c r="D51" s="109">
        <f>SUM(D10:D50)</f>
        <v>1660140</v>
      </c>
      <c r="E51" s="156"/>
      <c r="F51" s="157"/>
      <c r="G51" s="157"/>
      <c r="H51" s="157"/>
      <c r="I51" s="157"/>
      <c r="J51" s="158"/>
    </row>
  </sheetData>
  <mergeCells count="8">
    <mergeCell ref="A51:C51"/>
    <mergeCell ref="A1:J1"/>
    <mergeCell ref="A2:J2"/>
    <mergeCell ref="A3:J3"/>
    <mergeCell ref="D5:H5"/>
    <mergeCell ref="E51:J51"/>
    <mergeCell ref="C33:C35"/>
    <mergeCell ref="J33:J35"/>
  </mergeCells>
  <pageMargins left="0.23622047244094491" right="0.23622047244094491" top="0.74803149606299213" bottom="0.74803149606299213" header="0.31496062992125984" footer="0.31496062992125984"/>
  <pageSetup paperSize="9" scale="67" fitToHeight="3" orientation="landscape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topLeftCell="B1" zoomScaleNormal="100" zoomScaleSheetLayoutView="100" workbookViewId="0">
      <selection activeCell="J29" sqref="J29"/>
    </sheetView>
  </sheetViews>
  <sheetFormatPr defaultColWidth="9" defaultRowHeight="24" x14ac:dyDescent="0.55000000000000004"/>
  <cols>
    <col min="1" max="1" width="5.25" style="104" customWidth="1"/>
    <col min="2" max="2" width="47.25" style="1" customWidth="1"/>
    <col min="3" max="3" width="40.375" style="1" bestFit="1" customWidth="1"/>
    <col min="4" max="4" width="8.5" style="4" bestFit="1" customWidth="1"/>
    <col min="5" max="5" width="8" style="1" bestFit="1" customWidth="1"/>
    <col min="6" max="6" width="8.625" style="1" bestFit="1" customWidth="1"/>
    <col min="7" max="7" width="4.625" style="1" customWidth="1"/>
    <col min="8" max="8" width="4.125" style="1" bestFit="1" customWidth="1"/>
    <col min="9" max="9" width="14.25" style="5" bestFit="1" customWidth="1"/>
    <col min="10" max="10" width="27.5" style="6" customWidth="1"/>
    <col min="11" max="16384" width="9" style="1"/>
  </cols>
  <sheetData>
    <row r="1" spans="1:10" x14ac:dyDescent="0.55000000000000004">
      <c r="A1" s="152" t="s">
        <v>106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55000000000000004">
      <c r="A2" s="152" t="s">
        <v>116</v>
      </c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55000000000000004">
      <c r="A3" s="152" t="s">
        <v>112</v>
      </c>
      <c r="B3" s="152"/>
      <c r="C3" s="152"/>
      <c r="D3" s="152"/>
      <c r="E3" s="152"/>
      <c r="F3" s="152"/>
      <c r="G3" s="152"/>
      <c r="H3" s="152"/>
      <c r="I3" s="152"/>
      <c r="J3" s="152"/>
    </row>
    <row r="4" spans="1:10" x14ac:dyDescent="0.55000000000000004">
      <c r="A4" s="2"/>
      <c r="B4" s="3"/>
      <c r="C4" s="3"/>
    </row>
    <row r="5" spans="1:10" x14ac:dyDescent="0.55000000000000004">
      <c r="A5" s="7"/>
      <c r="B5" s="8"/>
      <c r="C5" s="8" t="s">
        <v>0</v>
      </c>
      <c r="D5" s="153" t="s">
        <v>1</v>
      </c>
      <c r="E5" s="154"/>
      <c r="F5" s="154"/>
      <c r="G5" s="154"/>
      <c r="H5" s="155"/>
      <c r="I5" s="9" t="s">
        <v>2</v>
      </c>
      <c r="J5" s="9" t="s">
        <v>3</v>
      </c>
    </row>
    <row r="6" spans="1:10" x14ac:dyDescent="0.55000000000000004">
      <c r="A6" s="10" t="s">
        <v>4</v>
      </c>
      <c r="B6" s="11" t="s">
        <v>97</v>
      </c>
      <c r="C6" s="12" t="s">
        <v>5</v>
      </c>
      <c r="D6" s="13" t="s">
        <v>6</v>
      </c>
      <c r="E6" s="8" t="s">
        <v>7</v>
      </c>
      <c r="F6" s="8" t="s">
        <v>7</v>
      </c>
      <c r="G6" s="8" t="s">
        <v>8</v>
      </c>
      <c r="H6" s="8" t="s">
        <v>9</v>
      </c>
      <c r="I6" s="14" t="s">
        <v>10</v>
      </c>
      <c r="J6" s="14" t="s">
        <v>11</v>
      </c>
    </row>
    <row r="7" spans="1:10" x14ac:dyDescent="0.55000000000000004">
      <c r="A7" s="15"/>
      <c r="B7" s="16"/>
      <c r="C7" s="17"/>
      <c r="D7" s="18"/>
      <c r="E7" s="16" t="s">
        <v>12</v>
      </c>
      <c r="F7" s="16" t="s">
        <v>13</v>
      </c>
      <c r="G7" s="16"/>
      <c r="H7" s="16"/>
      <c r="I7" s="19"/>
      <c r="J7" s="19"/>
    </row>
    <row r="8" spans="1:10" x14ac:dyDescent="0.55000000000000004">
      <c r="A8" s="20">
        <v>1</v>
      </c>
      <c r="B8" s="144" t="s">
        <v>18</v>
      </c>
      <c r="C8" s="145" t="s">
        <v>15</v>
      </c>
      <c r="D8" s="36"/>
      <c r="E8" s="33" t="s">
        <v>14</v>
      </c>
      <c r="F8" s="33" t="s">
        <v>14</v>
      </c>
      <c r="G8" s="33" t="s">
        <v>14</v>
      </c>
      <c r="H8" s="33" t="s">
        <v>14</v>
      </c>
      <c r="I8" s="37" t="s">
        <v>113</v>
      </c>
      <c r="J8" s="38" t="s">
        <v>19</v>
      </c>
    </row>
    <row r="9" spans="1:10" x14ac:dyDescent="0.55000000000000004">
      <c r="A9" s="56"/>
      <c r="B9" s="139" t="s">
        <v>50</v>
      </c>
      <c r="C9" s="146" t="s">
        <v>20</v>
      </c>
      <c r="D9" s="59"/>
      <c r="E9" s="60"/>
      <c r="F9" s="60"/>
      <c r="G9" s="60"/>
      <c r="H9" s="60"/>
      <c r="I9" s="61"/>
      <c r="J9" s="62"/>
    </row>
    <row r="10" spans="1:10" x14ac:dyDescent="0.55000000000000004">
      <c r="A10" s="60"/>
      <c r="B10" s="139"/>
      <c r="C10" s="147" t="s">
        <v>44</v>
      </c>
      <c r="D10" s="64">
        <v>17200</v>
      </c>
      <c r="E10" s="57"/>
      <c r="F10" s="57"/>
      <c r="G10" s="57"/>
      <c r="H10" s="57"/>
      <c r="I10" s="65"/>
      <c r="J10" s="62"/>
    </row>
    <row r="11" spans="1:10" x14ac:dyDescent="0.55000000000000004">
      <c r="A11" s="60"/>
      <c r="B11" s="139" t="s">
        <v>114</v>
      </c>
      <c r="C11" s="147"/>
      <c r="D11" s="59">
        <v>17200</v>
      </c>
      <c r="E11" s="60" t="s">
        <v>14</v>
      </c>
      <c r="F11" s="60" t="s">
        <v>14</v>
      </c>
      <c r="G11" s="60" t="s">
        <v>14</v>
      </c>
      <c r="H11" s="60" t="s">
        <v>14</v>
      </c>
      <c r="I11" s="61" t="s">
        <v>113</v>
      </c>
      <c r="J11" s="62" t="s">
        <v>19</v>
      </c>
    </row>
    <row r="12" spans="1:10" x14ac:dyDescent="0.55000000000000004">
      <c r="A12" s="42"/>
      <c r="B12" s="148"/>
      <c r="C12" s="149"/>
      <c r="D12" s="41"/>
      <c r="E12" s="42"/>
      <c r="F12" s="42"/>
      <c r="G12" s="42"/>
      <c r="H12" s="42"/>
      <c r="I12" s="43"/>
      <c r="J12" s="44"/>
    </row>
    <row r="13" spans="1:10" x14ac:dyDescent="0.55000000000000004">
      <c r="A13" s="33">
        <v>2</v>
      </c>
      <c r="B13" s="54" t="s">
        <v>22</v>
      </c>
      <c r="C13" s="159" t="s">
        <v>49</v>
      </c>
      <c r="D13" s="36"/>
      <c r="E13" s="33" t="s">
        <v>14</v>
      </c>
      <c r="F13" s="33" t="s">
        <v>14</v>
      </c>
      <c r="G13" s="33" t="s">
        <v>14</v>
      </c>
      <c r="H13" s="33" t="s">
        <v>14</v>
      </c>
      <c r="I13" s="37" t="s">
        <v>113</v>
      </c>
      <c r="J13" s="161" t="s">
        <v>23</v>
      </c>
    </row>
    <row r="14" spans="1:10" x14ac:dyDescent="0.55000000000000004">
      <c r="A14" s="56"/>
      <c r="B14" s="57" t="s">
        <v>47</v>
      </c>
      <c r="C14" s="160"/>
      <c r="D14" s="59">
        <v>1000</v>
      </c>
      <c r="E14" s="57"/>
      <c r="F14" s="57"/>
      <c r="G14" s="57"/>
      <c r="H14" s="57"/>
      <c r="I14" s="61"/>
      <c r="J14" s="162"/>
    </row>
    <row r="15" spans="1:10" x14ac:dyDescent="0.55000000000000004">
      <c r="A15" s="56"/>
      <c r="B15" s="39" t="s">
        <v>48</v>
      </c>
      <c r="C15" s="160"/>
      <c r="D15" s="69">
        <v>1140</v>
      </c>
      <c r="E15" s="60"/>
      <c r="F15" s="60"/>
      <c r="G15" s="60"/>
      <c r="H15" s="60"/>
      <c r="I15" s="61"/>
      <c r="J15" s="162"/>
    </row>
    <row r="16" spans="1:10" ht="96" x14ac:dyDescent="0.55000000000000004">
      <c r="A16" s="24">
        <v>3</v>
      </c>
      <c r="B16" s="21" t="s">
        <v>107</v>
      </c>
      <c r="C16" s="70" t="s">
        <v>78</v>
      </c>
      <c r="D16" s="23">
        <v>85800</v>
      </c>
      <c r="E16" s="24" t="s">
        <v>14</v>
      </c>
      <c r="F16" s="24" t="s">
        <v>14</v>
      </c>
      <c r="G16" s="24" t="s">
        <v>14</v>
      </c>
      <c r="H16" s="24" t="s">
        <v>14</v>
      </c>
      <c r="I16" s="25" t="s">
        <v>113</v>
      </c>
      <c r="J16" s="26" t="s">
        <v>24</v>
      </c>
    </row>
    <row r="17" spans="1:10" x14ac:dyDescent="0.55000000000000004">
      <c r="A17" s="33">
        <v>4</v>
      </c>
      <c r="B17" s="54" t="s">
        <v>25</v>
      </c>
      <c r="C17" s="71" t="s">
        <v>26</v>
      </c>
      <c r="D17" s="72"/>
      <c r="E17" s="33" t="s">
        <v>14</v>
      </c>
      <c r="F17" s="33" t="s">
        <v>14</v>
      </c>
      <c r="G17" s="33" t="s">
        <v>14</v>
      </c>
      <c r="H17" s="33" t="s">
        <v>14</v>
      </c>
      <c r="I17" s="37" t="s">
        <v>113</v>
      </c>
      <c r="J17" s="38"/>
    </row>
    <row r="18" spans="1:10" x14ac:dyDescent="0.55000000000000004">
      <c r="A18" s="42"/>
      <c r="B18" s="39"/>
      <c r="C18" s="66"/>
      <c r="D18" s="73"/>
      <c r="E18" s="42"/>
      <c r="F18" s="42"/>
      <c r="G18" s="42"/>
      <c r="H18" s="42"/>
      <c r="I18" s="61"/>
      <c r="J18" s="62"/>
    </row>
    <row r="19" spans="1:10" x14ac:dyDescent="0.55000000000000004">
      <c r="A19" s="56"/>
      <c r="B19" s="57" t="s">
        <v>92</v>
      </c>
      <c r="C19" s="58" t="s">
        <v>28</v>
      </c>
      <c r="D19" s="59" t="s">
        <v>88</v>
      </c>
      <c r="E19" s="33" t="s">
        <v>14</v>
      </c>
      <c r="F19" s="33" t="s">
        <v>14</v>
      </c>
      <c r="G19" s="33" t="s">
        <v>14</v>
      </c>
      <c r="H19" s="33" t="s">
        <v>14</v>
      </c>
      <c r="I19" s="74" t="s">
        <v>113</v>
      </c>
      <c r="J19" s="38" t="s">
        <v>27</v>
      </c>
    </row>
    <row r="20" spans="1:10" x14ac:dyDescent="0.55000000000000004">
      <c r="A20" s="56"/>
      <c r="B20" s="57" t="s">
        <v>29</v>
      </c>
      <c r="C20" s="58" t="s">
        <v>30</v>
      </c>
      <c r="D20" s="59"/>
      <c r="E20" s="60"/>
      <c r="F20" s="60"/>
      <c r="G20" s="60"/>
      <c r="H20" s="75"/>
      <c r="I20" s="76"/>
      <c r="J20" s="62" t="s">
        <v>0</v>
      </c>
    </row>
    <row r="21" spans="1:10" x14ac:dyDescent="0.55000000000000004">
      <c r="A21" s="42"/>
      <c r="B21" s="39"/>
      <c r="C21" s="66" t="s">
        <v>31</v>
      </c>
      <c r="D21" s="69"/>
      <c r="E21" s="39"/>
      <c r="F21" s="39"/>
      <c r="G21" s="39"/>
      <c r="H21" s="77"/>
      <c r="I21" s="78"/>
      <c r="J21" s="44"/>
    </row>
    <row r="22" spans="1:10" x14ac:dyDescent="0.55000000000000004">
      <c r="A22" s="60"/>
      <c r="B22" s="57" t="s">
        <v>93</v>
      </c>
      <c r="C22" s="63" t="s">
        <v>32</v>
      </c>
      <c r="D22" s="79">
        <v>7950</v>
      </c>
      <c r="E22" s="60" t="s">
        <v>14</v>
      </c>
      <c r="F22" s="60" t="s">
        <v>14</v>
      </c>
      <c r="G22" s="60" t="s">
        <v>14</v>
      </c>
      <c r="H22" s="60" t="s">
        <v>14</v>
      </c>
      <c r="I22" s="61" t="s">
        <v>113</v>
      </c>
      <c r="J22" s="62" t="s">
        <v>33</v>
      </c>
    </row>
    <row r="23" spans="1:10" x14ac:dyDescent="0.55000000000000004">
      <c r="A23" s="80"/>
      <c r="B23" s="81"/>
      <c r="C23" s="63" t="s">
        <v>34</v>
      </c>
      <c r="D23" s="82"/>
      <c r="E23" s="57"/>
      <c r="F23" s="57"/>
      <c r="G23" s="57"/>
      <c r="H23" s="57"/>
      <c r="I23" s="65"/>
      <c r="J23" s="62" t="s">
        <v>35</v>
      </c>
    </row>
    <row r="24" spans="1:10" x14ac:dyDescent="0.55000000000000004">
      <c r="A24" s="60"/>
      <c r="B24" s="57"/>
      <c r="C24" s="63" t="s">
        <v>36</v>
      </c>
      <c r="D24" s="82"/>
      <c r="E24" s="57"/>
      <c r="F24" s="57"/>
      <c r="G24" s="57"/>
      <c r="H24" s="57"/>
      <c r="I24" s="65"/>
      <c r="J24" s="62" t="s">
        <v>37</v>
      </c>
    </row>
    <row r="25" spans="1:10" x14ac:dyDescent="0.55000000000000004">
      <c r="A25" s="80"/>
      <c r="B25" s="81"/>
      <c r="C25" s="63" t="s">
        <v>38</v>
      </c>
      <c r="D25" s="82"/>
      <c r="E25" s="57"/>
      <c r="F25" s="57"/>
      <c r="G25" s="57"/>
      <c r="H25" s="57"/>
      <c r="I25" s="65"/>
      <c r="J25" s="62"/>
    </row>
    <row r="26" spans="1:10" x14ac:dyDescent="0.55000000000000004">
      <c r="A26" s="42"/>
      <c r="B26" s="39"/>
      <c r="C26" s="66" t="s">
        <v>39</v>
      </c>
      <c r="D26" s="83"/>
      <c r="E26" s="39"/>
      <c r="F26" s="39"/>
      <c r="G26" s="39"/>
      <c r="H26" s="39"/>
      <c r="I26" s="84"/>
      <c r="J26" s="44"/>
    </row>
    <row r="27" spans="1:10" ht="96" x14ac:dyDescent="0.55000000000000004">
      <c r="A27" s="85"/>
      <c r="B27" s="111" t="s">
        <v>94</v>
      </c>
      <c r="C27" s="113" t="s">
        <v>95</v>
      </c>
      <c r="D27" s="110">
        <v>7800</v>
      </c>
      <c r="E27" s="101" t="s">
        <v>14</v>
      </c>
      <c r="F27" s="101" t="s">
        <v>14</v>
      </c>
      <c r="G27" s="101" t="s">
        <v>14</v>
      </c>
      <c r="H27" s="101" t="s">
        <v>14</v>
      </c>
      <c r="I27" s="25" t="s">
        <v>113</v>
      </c>
      <c r="J27" s="112" t="s">
        <v>96</v>
      </c>
    </row>
    <row r="28" spans="1:10" x14ac:dyDescent="0.55000000000000004">
      <c r="A28" s="95"/>
      <c r="B28" s="96"/>
      <c r="C28" s="97"/>
      <c r="D28" s="83"/>
      <c r="E28" s="96"/>
      <c r="F28" s="96"/>
      <c r="G28" s="96"/>
      <c r="H28" s="96"/>
      <c r="I28" s="98"/>
      <c r="J28" s="99"/>
    </row>
    <row r="29" spans="1:10" ht="48" x14ac:dyDescent="0.55000000000000004">
      <c r="A29" s="33"/>
      <c r="B29" s="134" t="s">
        <v>109</v>
      </c>
      <c r="C29" s="135" t="s">
        <v>70</v>
      </c>
      <c r="D29" s="23"/>
      <c r="E29" s="136" t="s">
        <v>14</v>
      </c>
      <c r="F29" s="136" t="s">
        <v>14</v>
      </c>
      <c r="G29" s="136" t="s">
        <v>14</v>
      </c>
      <c r="H29" s="136" t="s">
        <v>14</v>
      </c>
      <c r="I29" s="137" t="s">
        <v>113</v>
      </c>
      <c r="J29" s="102" t="s">
        <v>71</v>
      </c>
    </row>
    <row r="30" spans="1:10" x14ac:dyDescent="0.55000000000000004">
      <c r="A30" s="60"/>
      <c r="B30" s="139" t="s">
        <v>72</v>
      </c>
      <c r="C30" s="140"/>
      <c r="D30" s="141">
        <v>6000</v>
      </c>
      <c r="E30" s="142" t="s">
        <v>14</v>
      </c>
      <c r="F30" s="142" t="s">
        <v>14</v>
      </c>
      <c r="G30" s="142" t="s">
        <v>14</v>
      </c>
      <c r="H30" s="142" t="s">
        <v>14</v>
      </c>
      <c r="I30" s="143"/>
      <c r="J30" s="62"/>
    </row>
    <row r="31" spans="1:10" x14ac:dyDescent="0.55000000000000004">
      <c r="A31" s="60"/>
      <c r="B31" s="139" t="s">
        <v>73</v>
      </c>
      <c r="C31" s="140"/>
      <c r="D31" s="141">
        <v>18000</v>
      </c>
      <c r="E31" s="142" t="s">
        <v>14</v>
      </c>
      <c r="F31" s="142" t="s">
        <v>14</v>
      </c>
      <c r="G31" s="142" t="s">
        <v>14</v>
      </c>
      <c r="H31" s="142" t="s">
        <v>14</v>
      </c>
      <c r="I31" s="143"/>
      <c r="J31" s="62"/>
    </row>
    <row r="32" spans="1:10" x14ac:dyDescent="0.55000000000000004">
      <c r="A32" s="60"/>
      <c r="B32" s="139" t="s">
        <v>74</v>
      </c>
      <c r="C32" s="140"/>
      <c r="D32" s="141">
        <v>16000</v>
      </c>
      <c r="E32" s="142" t="s">
        <v>14</v>
      </c>
      <c r="F32" s="142" t="s">
        <v>14</v>
      </c>
      <c r="G32" s="142" t="s">
        <v>14</v>
      </c>
      <c r="H32" s="142" t="s">
        <v>14</v>
      </c>
      <c r="I32" s="143"/>
      <c r="J32" s="62"/>
    </row>
    <row r="33" spans="1:10" x14ac:dyDescent="0.55000000000000004">
      <c r="A33" s="60"/>
      <c r="B33" s="139" t="s">
        <v>75</v>
      </c>
      <c r="C33" s="140"/>
      <c r="D33" s="141">
        <v>3000</v>
      </c>
      <c r="E33" s="142" t="s">
        <v>14</v>
      </c>
      <c r="F33" s="142" t="s">
        <v>14</v>
      </c>
      <c r="G33" s="142" t="s">
        <v>14</v>
      </c>
      <c r="H33" s="142" t="s">
        <v>14</v>
      </c>
      <c r="I33" s="143"/>
      <c r="J33" s="62"/>
    </row>
    <row r="34" spans="1:10" x14ac:dyDescent="0.55000000000000004">
      <c r="A34" s="60"/>
      <c r="B34" s="139" t="s">
        <v>76</v>
      </c>
      <c r="C34" s="140"/>
      <c r="D34" s="141">
        <v>10000</v>
      </c>
      <c r="E34" s="142" t="s">
        <v>14</v>
      </c>
      <c r="F34" s="142" t="s">
        <v>14</v>
      </c>
      <c r="G34" s="142" t="s">
        <v>14</v>
      </c>
      <c r="H34" s="142" t="s">
        <v>14</v>
      </c>
      <c r="I34" s="143"/>
      <c r="J34" s="62"/>
    </row>
    <row r="35" spans="1:10" x14ac:dyDescent="0.55000000000000004">
      <c r="A35" s="163" t="s">
        <v>91</v>
      </c>
      <c r="B35" s="163"/>
      <c r="C35" s="163"/>
      <c r="D35" s="109">
        <f>SUM(D10:D34)</f>
        <v>191090</v>
      </c>
      <c r="E35" s="106"/>
      <c r="F35" s="106"/>
      <c r="G35" s="106"/>
      <c r="H35" s="106"/>
      <c r="I35" s="107"/>
      <c r="J35" s="108"/>
    </row>
    <row r="40" spans="1:10" x14ac:dyDescent="0.55000000000000004">
      <c r="B40" s="1" t="s">
        <v>86</v>
      </c>
    </row>
  </sheetData>
  <mergeCells count="7">
    <mergeCell ref="A35:C35"/>
    <mergeCell ref="A1:J1"/>
    <mergeCell ref="A2:J2"/>
    <mergeCell ref="A3:J3"/>
    <mergeCell ref="D5:H5"/>
    <mergeCell ref="C13:C15"/>
    <mergeCell ref="J13:J15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แผนการใช้งบประมาณดำเนินงาน</vt:lpstr>
      <vt:lpstr>แผนการใช้งบประมาณรายจ่ายอื่น</vt:lpstr>
      <vt:lpstr>แผนการใช้งบประมาณดำเนินงาน!Print_Titles</vt:lpstr>
      <vt:lpstr>แผนการใช้งบประมาณรายจ่ายอื่น!Print_Titles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kkk</cp:lastModifiedBy>
  <cp:lastPrinted>2024-04-29T08:55:56Z</cp:lastPrinted>
  <dcterms:created xsi:type="dcterms:W3CDTF">2023-05-30T14:10:06Z</dcterms:created>
  <dcterms:modified xsi:type="dcterms:W3CDTF">2026-07-24T14:37:33Z</dcterms:modified>
</cp:coreProperties>
</file>